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4 サービス指導班\★★R6移行用\10_新型コロナウイルス補助金\07_R6サービス提供体制確保事業\掲載用様式(R5年度5.8以降)\"/>
    </mc:Choice>
  </mc:AlternateContent>
  <bookViews>
    <workbookView xWindow="240" yWindow="30" windowWidth="11700" windowHeight="9000"/>
  </bookViews>
  <sheets>
    <sheet name="手当・超勤" sheetId="20" r:id="rId1"/>
  </sheets>
  <definedNames>
    <definedName name="_xlnm.Print_Area" localSheetId="0">手当・超勤!$A$7:$N$55</definedName>
    <definedName name="個人コード表">#REF!</definedName>
  </definedNames>
  <calcPr calcId="162913"/>
</workbook>
</file>

<file path=xl/calcChain.xml><?xml version="1.0" encoding="utf-8"?>
<calcChain xmlns="http://schemas.openxmlformats.org/spreadsheetml/2006/main">
  <c r="AB50" i="20" l="1"/>
  <c r="AB49" i="20"/>
  <c r="AB48" i="20"/>
  <c r="AB32" i="20"/>
  <c r="AB31" i="20"/>
  <c r="AB30" i="20"/>
  <c r="AB34" i="20" s="1"/>
  <c r="AB52" i="20" l="1"/>
  <c r="AA14" i="20"/>
  <c r="AA13" i="20"/>
  <c r="AA12" i="20"/>
  <c r="AA16" i="20" s="1"/>
</calcChain>
</file>

<file path=xl/comments1.xml><?xml version="1.0" encoding="utf-8"?>
<comments xmlns="http://schemas.openxmlformats.org/spreadsheetml/2006/main">
  <authors>
    <author>130133</author>
  </authors>
  <commentList>
    <comment ref="B10" authorId="0" shapeId="0">
      <text>
        <r>
          <rPr>
            <sz val="14"/>
            <color indexed="10"/>
            <rFont val="MS P ゴシック"/>
            <family val="3"/>
            <charset val="128"/>
          </rPr>
          <t>様式例は参考例のため、適宜追加・修正して使用ください。</t>
        </r>
      </text>
    </comment>
  </commentList>
</comments>
</file>

<file path=xl/sharedStrings.xml><?xml version="1.0" encoding="utf-8"?>
<sst xmlns="http://schemas.openxmlformats.org/spreadsheetml/2006/main" count="167" uniqueCount="43">
  <si>
    <t>勤務日数</t>
    <rPh sb="0" eb="2">
      <t>キンム</t>
    </rPh>
    <rPh sb="2" eb="4">
      <t>ニッスウ</t>
    </rPh>
    <phoneticPr fontId="2"/>
  </si>
  <si>
    <t>手当単価</t>
    <rPh sb="0" eb="2">
      <t>テアテ</t>
    </rPh>
    <rPh sb="2" eb="4">
      <t>タンカ</t>
    </rPh>
    <phoneticPr fontId="2"/>
  </si>
  <si>
    <t>Ａさん</t>
    <phoneticPr fontId="2"/>
  </si>
  <si>
    <t>Ｂさん</t>
    <phoneticPr fontId="2"/>
  </si>
  <si>
    <t>Ｃさん</t>
    <phoneticPr fontId="2"/>
  </si>
  <si>
    <t>Ｄさん</t>
    <phoneticPr fontId="2"/>
  </si>
  <si>
    <t>（手当の場合）</t>
    <rPh sb="1" eb="3">
      <t>テアテ</t>
    </rPh>
    <rPh sb="4" eb="6">
      <t>バアイ</t>
    </rPh>
    <phoneticPr fontId="1"/>
  </si>
  <si>
    <t>合計時間</t>
    <rPh sb="0" eb="2">
      <t>ゴウケイ</t>
    </rPh>
    <rPh sb="2" eb="4">
      <t>ジカン</t>
    </rPh>
    <phoneticPr fontId="1"/>
  </si>
  <si>
    <t>（超過勤務の場合）</t>
    <rPh sb="1" eb="5">
      <t>チョウカキンム</t>
    </rPh>
    <rPh sb="6" eb="8">
      <t>バアイ</t>
    </rPh>
    <phoneticPr fontId="1"/>
  </si>
  <si>
    <t>時間単価</t>
    <rPh sb="0" eb="2">
      <t>ジカン</t>
    </rPh>
    <rPh sb="2" eb="4">
      <t>タンカ</t>
    </rPh>
    <phoneticPr fontId="2"/>
  </si>
  <si>
    <t>合計金額</t>
    <rPh sb="0" eb="2">
      <t>ゴウケイ</t>
    </rPh>
    <rPh sb="2" eb="4">
      <t>キンガク</t>
    </rPh>
    <phoneticPr fontId="2"/>
  </si>
  <si>
    <t>期間：〇〇年〇〇月〇〇日～〇〇年〇〇月〇〇日</t>
    <rPh sb="0" eb="2">
      <t>キカン</t>
    </rPh>
    <rPh sb="5" eb="6">
      <t>ネン</t>
    </rPh>
    <rPh sb="8" eb="9">
      <t>ガツ</t>
    </rPh>
    <rPh sb="11" eb="12">
      <t>ニチ</t>
    </rPh>
    <phoneticPr fontId="2"/>
  </si>
  <si>
    <t>①</t>
    <phoneticPr fontId="1"/>
  </si>
  <si>
    <t>②</t>
    <phoneticPr fontId="1"/>
  </si>
  <si>
    <t>③</t>
    <phoneticPr fontId="1"/>
  </si>
  <si>
    <t>給与台帳番号</t>
    <rPh sb="0" eb="4">
      <t>キュウヨダイチョウ</t>
    </rPh>
    <rPh sb="4" eb="6">
      <t>バンゴウ</t>
    </rPh>
    <phoneticPr fontId="1"/>
  </si>
  <si>
    <t>④</t>
    <phoneticPr fontId="1"/>
  </si>
  <si>
    <t>※期間が陽性者発生日等以降の日付になっているかご確認ください。</t>
    <rPh sb="1" eb="3">
      <t>キカン</t>
    </rPh>
    <rPh sb="4" eb="6">
      <t>ヨウセイ</t>
    </rPh>
    <rPh sb="6" eb="7">
      <t>シャ</t>
    </rPh>
    <rPh sb="7" eb="9">
      <t>ハッセイ</t>
    </rPh>
    <rPh sb="9" eb="10">
      <t>ビ</t>
    </rPh>
    <rPh sb="10" eb="11">
      <t>トウ</t>
    </rPh>
    <rPh sb="11" eb="13">
      <t>イコウ</t>
    </rPh>
    <rPh sb="14" eb="16">
      <t>ヒヅケ</t>
    </rPh>
    <rPh sb="24" eb="26">
      <t>カクニン</t>
    </rPh>
    <phoneticPr fontId="1"/>
  </si>
  <si>
    <t>給与台帳等番号</t>
    <rPh sb="0" eb="4">
      <t>キュウヨダイチョウ</t>
    </rPh>
    <rPh sb="4" eb="5">
      <t>トウ</t>
    </rPh>
    <rPh sb="5" eb="7">
      <t>バンゴウ</t>
    </rPh>
    <phoneticPr fontId="1"/>
  </si>
  <si>
    <t>※給与台帳等については、支払実績で確認できる資料とし、対象部分に番号をつけてください。</t>
    <phoneticPr fontId="1"/>
  </si>
  <si>
    <t>勤務日</t>
    <rPh sb="0" eb="2">
      <t>キンム</t>
    </rPh>
    <rPh sb="2" eb="3">
      <t>ビ</t>
    </rPh>
    <phoneticPr fontId="1"/>
  </si>
  <si>
    <t>（応援の場合）</t>
    <rPh sb="1" eb="3">
      <t>オウエン</t>
    </rPh>
    <rPh sb="4" eb="6">
      <t>バアイ</t>
    </rPh>
    <phoneticPr fontId="1"/>
  </si>
  <si>
    <t>合計</t>
    <rPh sb="0" eb="2">
      <t>ゴウケイ</t>
    </rPh>
    <phoneticPr fontId="1"/>
  </si>
  <si>
    <t>割増率</t>
    <rPh sb="0" eb="2">
      <t>ワリマシ</t>
    </rPh>
    <rPh sb="2" eb="3">
      <t>リツ</t>
    </rPh>
    <phoneticPr fontId="2"/>
  </si>
  <si>
    <t>応援先</t>
    <rPh sb="0" eb="3">
      <t>オウエンサキ</t>
    </rPh>
    <phoneticPr fontId="1"/>
  </si>
  <si>
    <t>4/2</t>
  </si>
  <si>
    <t>4/2</t>
    <phoneticPr fontId="1"/>
  </si>
  <si>
    <t>4/3</t>
  </si>
  <si>
    <t>4/3</t>
    <phoneticPr fontId="1"/>
  </si>
  <si>
    <t>4/6</t>
  </si>
  <si>
    <t>4/6</t>
    <phoneticPr fontId="1"/>
  </si>
  <si>
    <t>4/7</t>
  </si>
  <si>
    <t>4/7</t>
    <phoneticPr fontId="1"/>
  </si>
  <si>
    <t>4/8</t>
  </si>
  <si>
    <t>4/8</t>
    <phoneticPr fontId="1"/>
  </si>
  <si>
    <t>〇</t>
  </si>
  <si>
    <t>〇</t>
    <phoneticPr fontId="1"/>
  </si>
  <si>
    <t>期間：令和5年4月2日～令和5年4月８日</t>
    <rPh sb="0" eb="2">
      <t>キカン</t>
    </rPh>
    <rPh sb="3" eb="5">
      <t>レイワ</t>
    </rPh>
    <rPh sb="6" eb="7">
      <t>ネン</t>
    </rPh>
    <rPh sb="8" eb="9">
      <t>ガツ</t>
    </rPh>
    <rPh sb="10" eb="11">
      <t>ニチ</t>
    </rPh>
    <rPh sb="12" eb="14">
      <t>レイワ</t>
    </rPh>
    <phoneticPr fontId="2"/>
  </si>
  <si>
    <t>〇〇デイ</t>
    <phoneticPr fontId="1"/>
  </si>
  <si>
    <t>特養□□</t>
    <rPh sb="0" eb="2">
      <t>トクヨウ</t>
    </rPh>
    <phoneticPr fontId="1"/>
  </si>
  <si>
    <t>※令和５年１０月１日以降より、緊急雇用にかかる費用、割増賃金・手当について、職員一人につき以下の限度額が設定されています。</t>
    <rPh sb="1" eb="3">
      <t>レイワ</t>
    </rPh>
    <rPh sb="10" eb="12">
      <t>イコウ</t>
    </rPh>
    <rPh sb="15" eb="17">
      <t>キンキュウ</t>
    </rPh>
    <rPh sb="17" eb="19">
      <t>コヨウ</t>
    </rPh>
    <rPh sb="23" eb="25">
      <t>ヒヨウ</t>
    </rPh>
    <rPh sb="26" eb="28">
      <t>ワリマシ</t>
    </rPh>
    <rPh sb="28" eb="30">
      <t>チンギン</t>
    </rPh>
    <rPh sb="31" eb="33">
      <t>テアテ</t>
    </rPh>
    <rPh sb="38" eb="40">
      <t>ショクイン</t>
    </rPh>
    <rPh sb="40" eb="42">
      <t>ヒトリ</t>
    </rPh>
    <rPh sb="45" eb="47">
      <t>イカ</t>
    </rPh>
    <rPh sb="48" eb="50">
      <t>ゲンド</t>
    </rPh>
    <rPh sb="50" eb="51">
      <t>ガク</t>
    </rPh>
    <rPh sb="52" eb="54">
      <t>セッテイ</t>
    </rPh>
    <phoneticPr fontId="1"/>
  </si>
  <si>
    <t>　日額支給の場合：１日あたり４千円を補助上限とし、１月あたり２万円を限度額とする。</t>
    <rPh sb="1" eb="3">
      <t>ニチガク</t>
    </rPh>
    <rPh sb="3" eb="5">
      <t>シキュウ</t>
    </rPh>
    <rPh sb="6" eb="8">
      <t>バアイ</t>
    </rPh>
    <rPh sb="10" eb="11">
      <t>ニチ</t>
    </rPh>
    <rPh sb="15" eb="17">
      <t>センエン</t>
    </rPh>
    <rPh sb="18" eb="20">
      <t>ホジョ</t>
    </rPh>
    <rPh sb="20" eb="22">
      <t>ジョウゲン</t>
    </rPh>
    <rPh sb="26" eb="27">
      <t>ツキ</t>
    </rPh>
    <rPh sb="31" eb="33">
      <t>マンエン</t>
    </rPh>
    <rPh sb="34" eb="36">
      <t>ゲンド</t>
    </rPh>
    <rPh sb="36" eb="37">
      <t>ガク</t>
    </rPh>
    <phoneticPr fontId="1"/>
  </si>
  <si>
    <t>　月額または時給による支給の場合：１月あたり２万円を補助上限の限度額とする。</t>
    <rPh sb="1" eb="3">
      <t>ゲツガク</t>
    </rPh>
    <rPh sb="6" eb="8">
      <t>ジキュウ</t>
    </rPh>
    <rPh sb="11" eb="13">
      <t>シキュウ</t>
    </rPh>
    <rPh sb="14" eb="16">
      <t>バアイ</t>
    </rPh>
    <rPh sb="18" eb="19">
      <t>ツキ</t>
    </rPh>
    <rPh sb="23" eb="25">
      <t>マンエン</t>
    </rPh>
    <rPh sb="26" eb="28">
      <t>ホジョ</t>
    </rPh>
    <rPh sb="28" eb="30">
      <t>ジョウゲン</t>
    </rPh>
    <rPh sb="31" eb="33">
      <t>ゲンド</t>
    </rPh>
    <rPh sb="33" eb="3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</si>
</sst>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38" fontId="0" fillId="0" borderId="0" xfId="0" applyNumberFormat="1">
      <alignment vertical="center"/>
    </xf>
    <xf numFmtId="176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38" fontId="0" fillId="0" borderId="1" xfId="3" applyFont="1" applyBorder="1" applyAlignment="1">
      <alignment vertical="center" shrinkToFit="1"/>
    </xf>
    <xf numFmtId="38" fontId="0" fillId="0" borderId="5" xfId="3" applyFont="1" applyBorder="1" applyAlignment="1">
      <alignment horizontal="center" vertical="center" shrinkToFit="1"/>
    </xf>
    <xf numFmtId="38" fontId="0" fillId="0" borderId="6" xfId="3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6</xdr:row>
      <xdr:rowOff>0</xdr:rowOff>
    </xdr:from>
    <xdr:to>
      <xdr:col>16</xdr:col>
      <xdr:colOff>495300</xdr:colOff>
      <xdr:row>8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534400" y="171450"/>
          <a:ext cx="113347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5"/>
  <sheetViews>
    <sheetView tabSelected="1" zoomScaleNormal="100" workbookViewId="0">
      <selection activeCell="P17" sqref="P17"/>
    </sheetView>
  </sheetViews>
  <sheetFormatPr defaultRowHeight="13.5"/>
  <cols>
    <col min="1" max="1" width="5" customWidth="1"/>
    <col min="3" max="7" width="4.5" customWidth="1"/>
    <col min="8" max="10" width="9.75" customWidth="1"/>
    <col min="11" max="11" width="10.875" customWidth="1"/>
    <col min="12" max="12" width="9.875" customWidth="1"/>
    <col min="13" max="13" width="14.75" customWidth="1"/>
    <col min="14" max="14" width="7" customWidth="1"/>
    <col min="15" max="15" width="3.125" customWidth="1"/>
    <col min="18" max="18" width="11" bestFit="1" customWidth="1"/>
    <col min="19" max="23" width="5.625" customWidth="1"/>
  </cols>
  <sheetData>
    <row r="1" spans="2:30" ht="23.25" customHeight="1">
      <c r="B1" s="23" t="s">
        <v>40</v>
      </c>
    </row>
    <row r="2" spans="2:30" ht="23.25" customHeight="1">
      <c r="B2" s="23" t="s">
        <v>41</v>
      </c>
    </row>
    <row r="3" spans="2:30" ht="23.25" customHeight="1">
      <c r="B3" s="23" t="s">
        <v>42</v>
      </c>
    </row>
    <row r="4" spans="2:30" ht="23.25" customHeight="1">
      <c r="B4" s="22"/>
    </row>
    <row r="7" spans="2:30">
      <c r="B7" t="s">
        <v>6</v>
      </c>
      <c r="R7" t="s">
        <v>6</v>
      </c>
    </row>
    <row r="9" spans="2:30">
      <c r="B9" t="s">
        <v>11</v>
      </c>
      <c r="R9" t="s">
        <v>37</v>
      </c>
    </row>
    <row r="10" spans="2:30" ht="18.75" customHeight="1">
      <c r="B10" s="17"/>
      <c r="C10" s="19" t="s">
        <v>20</v>
      </c>
      <c r="D10" s="20"/>
      <c r="E10" s="20"/>
      <c r="F10" s="20"/>
      <c r="G10" s="21"/>
      <c r="H10" s="15" t="s">
        <v>0</v>
      </c>
      <c r="I10" s="15" t="s">
        <v>7</v>
      </c>
      <c r="J10" s="13" t="s">
        <v>1</v>
      </c>
      <c r="K10" s="13" t="s">
        <v>10</v>
      </c>
      <c r="L10" s="15" t="s">
        <v>18</v>
      </c>
      <c r="R10" s="17"/>
      <c r="S10" s="19" t="s">
        <v>20</v>
      </c>
      <c r="T10" s="20"/>
      <c r="U10" s="20"/>
      <c r="V10" s="20"/>
      <c r="W10" s="21"/>
      <c r="X10" s="15" t="s">
        <v>0</v>
      </c>
      <c r="Y10" s="15" t="s">
        <v>7</v>
      </c>
      <c r="Z10" s="15" t="s">
        <v>1</v>
      </c>
      <c r="AA10" s="15" t="s">
        <v>10</v>
      </c>
      <c r="AB10" s="15" t="s">
        <v>18</v>
      </c>
    </row>
    <row r="11" spans="2:30" ht="18.75" customHeight="1">
      <c r="B11" s="18"/>
      <c r="C11" s="10"/>
      <c r="D11" s="10"/>
      <c r="E11" s="10"/>
      <c r="F11" s="10"/>
      <c r="G11" s="11"/>
      <c r="H11" s="16"/>
      <c r="I11" s="16"/>
      <c r="J11" s="14"/>
      <c r="K11" s="14"/>
      <c r="L11" s="16"/>
      <c r="R11" s="18"/>
      <c r="S11" s="11" t="s">
        <v>26</v>
      </c>
      <c r="T11" s="11" t="s">
        <v>28</v>
      </c>
      <c r="U11" s="11" t="s">
        <v>30</v>
      </c>
      <c r="V11" s="11" t="s">
        <v>32</v>
      </c>
      <c r="W11" s="11" t="s">
        <v>34</v>
      </c>
      <c r="X11" s="16"/>
      <c r="Y11" s="16"/>
      <c r="Z11" s="16"/>
      <c r="AA11" s="16"/>
      <c r="AB11" s="16"/>
    </row>
    <row r="12" spans="2:30" ht="19.5" customHeight="1">
      <c r="B12" s="1" t="s">
        <v>2</v>
      </c>
      <c r="C12" s="4"/>
      <c r="D12" s="4"/>
      <c r="E12" s="4"/>
      <c r="F12" s="4"/>
      <c r="G12" s="4"/>
      <c r="H12" s="6"/>
      <c r="I12" s="6"/>
      <c r="J12" s="12"/>
      <c r="K12" s="12"/>
      <c r="L12" s="2" t="s">
        <v>12</v>
      </c>
      <c r="R12" s="1" t="s">
        <v>2</v>
      </c>
      <c r="S12" s="4" t="s">
        <v>36</v>
      </c>
      <c r="T12" s="4" t="s">
        <v>35</v>
      </c>
      <c r="U12" s="4"/>
      <c r="V12" s="4" t="s">
        <v>35</v>
      </c>
      <c r="W12" s="4"/>
      <c r="X12" s="6">
        <v>3</v>
      </c>
      <c r="Y12" s="6">
        <v>8</v>
      </c>
      <c r="Z12" s="12">
        <v>1000</v>
      </c>
      <c r="AA12" s="12">
        <f>Y12*Z12</f>
        <v>8000</v>
      </c>
      <c r="AB12" s="2" t="s">
        <v>12</v>
      </c>
    </row>
    <row r="13" spans="2:30" ht="19.5" customHeight="1">
      <c r="B13" s="1" t="s">
        <v>3</v>
      </c>
      <c r="C13" s="4"/>
      <c r="D13" s="4"/>
      <c r="E13" s="4"/>
      <c r="F13" s="4"/>
      <c r="G13" s="4"/>
      <c r="H13" s="6"/>
      <c r="I13" s="6"/>
      <c r="J13" s="12"/>
      <c r="K13" s="12"/>
      <c r="L13" s="2" t="s">
        <v>13</v>
      </c>
      <c r="N13" s="3"/>
      <c r="O13" s="3"/>
      <c r="R13" s="1" t="s">
        <v>3</v>
      </c>
      <c r="S13" s="4" t="s">
        <v>36</v>
      </c>
      <c r="T13" s="4" t="s">
        <v>35</v>
      </c>
      <c r="U13" s="4" t="s">
        <v>35</v>
      </c>
      <c r="V13" s="4"/>
      <c r="W13" s="4" t="s">
        <v>35</v>
      </c>
      <c r="X13" s="6">
        <v>4</v>
      </c>
      <c r="Y13" s="6">
        <v>10</v>
      </c>
      <c r="Z13" s="12">
        <v>1000</v>
      </c>
      <c r="AA13" s="12">
        <f>Y13*Z13</f>
        <v>10000</v>
      </c>
      <c r="AB13" s="2" t="s">
        <v>13</v>
      </c>
      <c r="AD13" s="3"/>
    </row>
    <row r="14" spans="2:30" ht="19.5" customHeight="1">
      <c r="B14" s="1" t="s">
        <v>4</v>
      </c>
      <c r="C14" s="4"/>
      <c r="D14" s="4"/>
      <c r="E14" s="4"/>
      <c r="F14" s="4"/>
      <c r="G14" s="4"/>
      <c r="H14" s="6"/>
      <c r="I14" s="6"/>
      <c r="J14" s="12"/>
      <c r="K14" s="12"/>
      <c r="L14" s="5" t="s">
        <v>14</v>
      </c>
      <c r="R14" s="1" t="s">
        <v>4</v>
      </c>
      <c r="S14" s="4"/>
      <c r="T14" s="4" t="s">
        <v>36</v>
      </c>
      <c r="U14" s="4" t="s">
        <v>35</v>
      </c>
      <c r="V14" s="4"/>
      <c r="W14" s="4" t="s">
        <v>35</v>
      </c>
      <c r="X14" s="6">
        <v>3</v>
      </c>
      <c r="Y14" s="6">
        <v>4</v>
      </c>
      <c r="Z14" s="12">
        <v>1000</v>
      </c>
      <c r="AA14" s="12">
        <f>Y14*Z14</f>
        <v>4000</v>
      </c>
      <c r="AB14" s="5" t="s">
        <v>14</v>
      </c>
    </row>
    <row r="15" spans="2:30" ht="19.5" customHeight="1">
      <c r="B15" s="1" t="s">
        <v>5</v>
      </c>
      <c r="C15" s="4"/>
      <c r="D15" s="4"/>
      <c r="E15" s="4"/>
      <c r="F15" s="4"/>
      <c r="G15" s="4"/>
      <c r="H15" s="6"/>
      <c r="I15" s="6"/>
      <c r="J15" s="12"/>
      <c r="K15" s="12"/>
      <c r="L15" s="2" t="s">
        <v>16</v>
      </c>
      <c r="R15" s="1"/>
      <c r="S15" s="6"/>
      <c r="T15" s="6"/>
      <c r="U15" s="6"/>
      <c r="V15" s="6"/>
      <c r="W15" s="6"/>
      <c r="X15" s="6"/>
      <c r="Y15" s="6"/>
      <c r="Z15" s="12"/>
      <c r="AA15" s="12"/>
      <c r="AB15" s="2"/>
    </row>
    <row r="16" spans="2:30">
      <c r="J16" s="7" t="s">
        <v>22</v>
      </c>
      <c r="Z16" s="7" t="s">
        <v>22</v>
      </c>
      <c r="AA16" s="8">
        <f>SUM(AA12:AA15)</f>
        <v>22000</v>
      </c>
    </row>
    <row r="18" spans="2:29">
      <c r="B18" t="s">
        <v>17</v>
      </c>
      <c r="R18" t="s">
        <v>17</v>
      </c>
    </row>
    <row r="19" spans="2:29">
      <c r="B19" t="s">
        <v>19</v>
      </c>
      <c r="R19" t="s">
        <v>19</v>
      </c>
    </row>
    <row r="25" spans="2:29">
      <c r="B25" t="s">
        <v>8</v>
      </c>
      <c r="R25" t="s">
        <v>8</v>
      </c>
    </row>
    <row r="27" spans="2:29">
      <c r="B27" t="s">
        <v>11</v>
      </c>
      <c r="R27" t="s">
        <v>37</v>
      </c>
    </row>
    <row r="28" spans="2:29" ht="19.5" customHeight="1">
      <c r="B28" s="17"/>
      <c r="C28" s="19" t="s">
        <v>20</v>
      </c>
      <c r="D28" s="20"/>
      <c r="E28" s="20"/>
      <c r="F28" s="20"/>
      <c r="G28" s="21"/>
      <c r="H28" s="15" t="s">
        <v>0</v>
      </c>
      <c r="I28" s="15" t="s">
        <v>7</v>
      </c>
      <c r="J28" s="15" t="s">
        <v>9</v>
      </c>
      <c r="K28" s="15" t="s">
        <v>23</v>
      </c>
      <c r="L28" s="15" t="s">
        <v>10</v>
      </c>
      <c r="M28" s="15" t="s">
        <v>15</v>
      </c>
      <c r="R28" s="17"/>
      <c r="S28" s="19" t="s">
        <v>20</v>
      </c>
      <c r="T28" s="20"/>
      <c r="U28" s="20"/>
      <c r="V28" s="20"/>
      <c r="W28" s="21"/>
      <c r="X28" s="15" t="s">
        <v>0</v>
      </c>
      <c r="Y28" s="15" t="s">
        <v>7</v>
      </c>
      <c r="Z28" s="15" t="s">
        <v>9</v>
      </c>
      <c r="AA28" s="15" t="s">
        <v>23</v>
      </c>
      <c r="AB28" s="15" t="s">
        <v>10</v>
      </c>
      <c r="AC28" s="15" t="s">
        <v>15</v>
      </c>
    </row>
    <row r="29" spans="2:29" ht="19.5" customHeight="1">
      <c r="B29" s="18"/>
      <c r="C29" s="10"/>
      <c r="D29" s="10"/>
      <c r="E29" s="10"/>
      <c r="F29" s="10"/>
      <c r="G29" s="11"/>
      <c r="H29" s="16"/>
      <c r="I29" s="16"/>
      <c r="J29" s="16"/>
      <c r="K29" s="16"/>
      <c r="L29" s="16"/>
      <c r="M29" s="16"/>
      <c r="R29" s="18"/>
      <c r="S29" s="4" t="s">
        <v>25</v>
      </c>
      <c r="T29" s="4" t="s">
        <v>27</v>
      </c>
      <c r="U29" s="4" t="s">
        <v>29</v>
      </c>
      <c r="V29" s="4" t="s">
        <v>31</v>
      </c>
      <c r="W29" s="4" t="s">
        <v>33</v>
      </c>
      <c r="X29" s="16"/>
      <c r="Y29" s="16"/>
      <c r="Z29" s="16"/>
      <c r="AA29" s="16"/>
      <c r="AB29" s="16"/>
      <c r="AC29" s="16"/>
    </row>
    <row r="30" spans="2:29" ht="20.25" customHeight="1">
      <c r="B30" s="1" t="s">
        <v>2</v>
      </c>
      <c r="C30" s="4"/>
      <c r="D30" s="4"/>
      <c r="E30" s="4"/>
      <c r="F30" s="4"/>
      <c r="G30" s="4"/>
      <c r="H30" s="6"/>
      <c r="I30" s="6"/>
      <c r="J30" s="12"/>
      <c r="K30" s="12"/>
      <c r="L30" s="12"/>
      <c r="M30" s="2" t="s">
        <v>12</v>
      </c>
      <c r="R30" s="1" t="s">
        <v>2</v>
      </c>
      <c r="S30" s="4" t="s">
        <v>35</v>
      </c>
      <c r="T30" s="4" t="s">
        <v>35</v>
      </c>
      <c r="U30" s="4"/>
      <c r="V30" s="4" t="s">
        <v>35</v>
      </c>
      <c r="W30" s="4"/>
      <c r="X30" s="6">
        <v>3</v>
      </c>
      <c r="Y30" s="6">
        <v>8</v>
      </c>
      <c r="Z30" s="12">
        <v>1000</v>
      </c>
      <c r="AA30" s="9">
        <v>1.25</v>
      </c>
      <c r="AB30" s="12">
        <f>Y30*Z30*AA30</f>
        <v>10000</v>
      </c>
      <c r="AC30" s="2" t="s">
        <v>12</v>
      </c>
    </row>
    <row r="31" spans="2:29" ht="20.25" customHeight="1">
      <c r="B31" s="1" t="s">
        <v>3</v>
      </c>
      <c r="C31" s="4"/>
      <c r="D31" s="4"/>
      <c r="E31" s="4"/>
      <c r="F31" s="4"/>
      <c r="G31" s="4"/>
      <c r="H31" s="6"/>
      <c r="I31" s="6"/>
      <c r="J31" s="12"/>
      <c r="K31" s="12"/>
      <c r="L31" s="12"/>
      <c r="M31" s="2" t="s">
        <v>13</v>
      </c>
      <c r="R31" s="1" t="s">
        <v>3</v>
      </c>
      <c r="S31" s="4" t="s">
        <v>35</v>
      </c>
      <c r="T31" s="4" t="s">
        <v>35</v>
      </c>
      <c r="U31" s="4" t="s">
        <v>35</v>
      </c>
      <c r="V31" s="4"/>
      <c r="W31" s="4" t="s">
        <v>35</v>
      </c>
      <c r="X31" s="6">
        <v>4</v>
      </c>
      <c r="Y31" s="6">
        <v>10</v>
      </c>
      <c r="Z31" s="12">
        <v>1000</v>
      </c>
      <c r="AA31" s="9">
        <v>1.25</v>
      </c>
      <c r="AB31" s="12">
        <f>Y31*Z31*AA31</f>
        <v>12500</v>
      </c>
      <c r="AC31" s="2" t="s">
        <v>13</v>
      </c>
    </row>
    <row r="32" spans="2:29" ht="20.25" customHeight="1">
      <c r="B32" s="1" t="s">
        <v>4</v>
      </c>
      <c r="C32" s="4"/>
      <c r="D32" s="4"/>
      <c r="E32" s="4"/>
      <c r="F32" s="4"/>
      <c r="G32" s="4"/>
      <c r="H32" s="6"/>
      <c r="I32" s="6"/>
      <c r="J32" s="12"/>
      <c r="K32" s="12"/>
      <c r="L32" s="12"/>
      <c r="M32" s="5" t="s">
        <v>14</v>
      </c>
      <c r="R32" s="1" t="s">
        <v>4</v>
      </c>
      <c r="S32" s="4"/>
      <c r="T32" s="4" t="s">
        <v>35</v>
      </c>
      <c r="U32" s="4" t="s">
        <v>35</v>
      </c>
      <c r="V32" s="4"/>
      <c r="W32" s="4" t="s">
        <v>35</v>
      </c>
      <c r="X32" s="6">
        <v>3</v>
      </c>
      <c r="Y32" s="6">
        <v>4</v>
      </c>
      <c r="Z32" s="12">
        <v>1000</v>
      </c>
      <c r="AA32" s="9">
        <v>1.25</v>
      </c>
      <c r="AB32" s="12">
        <f>Y32*Z32*AA32</f>
        <v>5000</v>
      </c>
      <c r="AC32" s="5" t="s">
        <v>14</v>
      </c>
    </row>
    <row r="33" spans="2:30" ht="20.25" customHeight="1">
      <c r="B33" s="1" t="s">
        <v>5</v>
      </c>
      <c r="C33" s="4"/>
      <c r="D33" s="4"/>
      <c r="E33" s="4"/>
      <c r="F33" s="4"/>
      <c r="G33" s="4"/>
      <c r="H33" s="6"/>
      <c r="I33" s="6"/>
      <c r="J33" s="12"/>
      <c r="K33" s="12"/>
      <c r="L33" s="12"/>
      <c r="M33" s="2" t="s">
        <v>16</v>
      </c>
      <c r="R33" s="1" t="s">
        <v>5</v>
      </c>
      <c r="S33" s="6"/>
      <c r="T33" s="6"/>
      <c r="U33" s="6"/>
      <c r="V33" s="6"/>
      <c r="W33" s="6"/>
      <c r="X33" s="6"/>
      <c r="Y33" s="6"/>
      <c r="Z33" s="6"/>
      <c r="AA33" s="9"/>
      <c r="AB33" s="6"/>
      <c r="AC33" s="2"/>
    </row>
    <row r="34" spans="2:30">
      <c r="K34" s="7" t="s">
        <v>22</v>
      </c>
      <c r="AA34" s="7" t="s">
        <v>22</v>
      </c>
      <c r="AB34" s="8">
        <f>SUM(AB30:AB33)</f>
        <v>27500</v>
      </c>
    </row>
    <row r="36" spans="2:30">
      <c r="B36" t="s">
        <v>17</v>
      </c>
      <c r="R36" t="s">
        <v>17</v>
      </c>
    </row>
    <row r="37" spans="2:30">
      <c r="B37" t="s">
        <v>19</v>
      </c>
      <c r="R37" t="s">
        <v>19</v>
      </c>
    </row>
    <row r="43" spans="2:30">
      <c r="B43" t="s">
        <v>21</v>
      </c>
      <c r="R43" t="s">
        <v>21</v>
      </c>
    </row>
    <row r="45" spans="2:30">
      <c r="B45" t="s">
        <v>11</v>
      </c>
      <c r="R45" t="s">
        <v>37</v>
      </c>
    </row>
    <row r="46" spans="2:30" ht="17.25" customHeight="1">
      <c r="B46" s="17"/>
      <c r="C46" s="19" t="s">
        <v>20</v>
      </c>
      <c r="D46" s="20"/>
      <c r="E46" s="20"/>
      <c r="F46" s="20"/>
      <c r="G46" s="21"/>
      <c r="H46" s="15" t="s">
        <v>0</v>
      </c>
      <c r="I46" s="15" t="s">
        <v>7</v>
      </c>
      <c r="J46" s="15" t="s">
        <v>9</v>
      </c>
      <c r="K46" s="15" t="s">
        <v>23</v>
      </c>
      <c r="L46" s="15" t="s">
        <v>10</v>
      </c>
      <c r="M46" s="15" t="s">
        <v>24</v>
      </c>
      <c r="N46" s="15" t="s">
        <v>15</v>
      </c>
      <c r="R46" s="17"/>
      <c r="S46" s="19" t="s">
        <v>20</v>
      </c>
      <c r="T46" s="20"/>
      <c r="U46" s="20"/>
      <c r="V46" s="20"/>
      <c r="W46" s="21"/>
      <c r="X46" s="15" t="s">
        <v>0</v>
      </c>
      <c r="Y46" s="15" t="s">
        <v>7</v>
      </c>
      <c r="Z46" s="15" t="s">
        <v>9</v>
      </c>
      <c r="AA46" s="15" t="s">
        <v>23</v>
      </c>
      <c r="AB46" s="15" t="s">
        <v>10</v>
      </c>
      <c r="AC46" s="15" t="s">
        <v>24</v>
      </c>
      <c r="AD46" s="15" t="s">
        <v>15</v>
      </c>
    </row>
    <row r="47" spans="2:30" ht="17.25" customHeight="1">
      <c r="B47" s="18"/>
      <c r="C47" s="10"/>
      <c r="D47" s="10"/>
      <c r="E47" s="10"/>
      <c r="F47" s="10"/>
      <c r="G47" s="11"/>
      <c r="H47" s="16"/>
      <c r="I47" s="16"/>
      <c r="J47" s="16"/>
      <c r="K47" s="16"/>
      <c r="L47" s="16"/>
      <c r="M47" s="16"/>
      <c r="N47" s="16"/>
      <c r="R47" s="18"/>
      <c r="S47" s="4" t="s">
        <v>25</v>
      </c>
      <c r="T47" s="4" t="s">
        <v>27</v>
      </c>
      <c r="U47" s="4" t="s">
        <v>29</v>
      </c>
      <c r="V47" s="4" t="s">
        <v>31</v>
      </c>
      <c r="W47" s="4" t="s">
        <v>33</v>
      </c>
      <c r="X47" s="16"/>
      <c r="Y47" s="16"/>
      <c r="Z47" s="16"/>
      <c r="AA47" s="16"/>
      <c r="AB47" s="16"/>
      <c r="AC47" s="16"/>
      <c r="AD47" s="16"/>
    </row>
    <row r="48" spans="2:30" ht="19.5" customHeight="1">
      <c r="B48" s="1" t="s">
        <v>2</v>
      </c>
      <c r="C48" s="4"/>
      <c r="D48" s="4"/>
      <c r="E48" s="4"/>
      <c r="F48" s="4"/>
      <c r="G48" s="4"/>
      <c r="H48" s="6"/>
      <c r="I48" s="6"/>
      <c r="J48" s="12"/>
      <c r="K48" s="9"/>
      <c r="L48" s="12"/>
      <c r="M48" s="12"/>
      <c r="N48" s="2" t="s">
        <v>12</v>
      </c>
      <c r="R48" s="1" t="s">
        <v>2</v>
      </c>
      <c r="S48" s="4" t="s">
        <v>35</v>
      </c>
      <c r="T48" s="4" t="s">
        <v>35</v>
      </c>
      <c r="U48" s="4"/>
      <c r="V48" s="4" t="s">
        <v>35</v>
      </c>
      <c r="W48" s="4"/>
      <c r="X48" s="6">
        <v>3</v>
      </c>
      <c r="Y48" s="6">
        <v>8</v>
      </c>
      <c r="Z48" s="12">
        <v>1000</v>
      </c>
      <c r="AA48" s="9">
        <v>1.25</v>
      </c>
      <c r="AB48" s="12">
        <f>Y48*Z48*AA48</f>
        <v>10000</v>
      </c>
      <c r="AC48" s="4" t="s">
        <v>38</v>
      </c>
      <c r="AD48" s="2" t="s">
        <v>12</v>
      </c>
    </row>
    <row r="49" spans="2:30" ht="19.5" customHeight="1">
      <c r="B49" s="1" t="s">
        <v>3</v>
      </c>
      <c r="C49" s="4"/>
      <c r="D49" s="4"/>
      <c r="E49" s="4"/>
      <c r="F49" s="4"/>
      <c r="G49" s="4"/>
      <c r="H49" s="6"/>
      <c r="I49" s="6"/>
      <c r="J49" s="12"/>
      <c r="K49" s="9"/>
      <c r="L49" s="12"/>
      <c r="M49" s="12"/>
      <c r="N49" s="2" t="s">
        <v>13</v>
      </c>
      <c r="R49" s="1" t="s">
        <v>3</v>
      </c>
      <c r="S49" s="4" t="s">
        <v>35</v>
      </c>
      <c r="T49" s="4" t="s">
        <v>35</v>
      </c>
      <c r="U49" s="4" t="s">
        <v>35</v>
      </c>
      <c r="V49" s="4"/>
      <c r="W49" s="4" t="s">
        <v>35</v>
      </c>
      <c r="X49" s="6">
        <v>4</v>
      </c>
      <c r="Y49" s="6">
        <v>10</v>
      </c>
      <c r="Z49" s="12">
        <v>1000</v>
      </c>
      <c r="AA49" s="9">
        <v>1.25</v>
      </c>
      <c r="AB49" s="12">
        <f>Y49*Z49*AA49</f>
        <v>12500</v>
      </c>
      <c r="AC49" s="4" t="s">
        <v>38</v>
      </c>
      <c r="AD49" s="2" t="s">
        <v>13</v>
      </c>
    </row>
    <row r="50" spans="2:30" ht="19.5" customHeight="1">
      <c r="B50" s="1" t="s">
        <v>4</v>
      </c>
      <c r="C50" s="4"/>
      <c r="D50" s="4"/>
      <c r="E50" s="4"/>
      <c r="F50" s="4"/>
      <c r="G50" s="4"/>
      <c r="H50" s="6"/>
      <c r="I50" s="6"/>
      <c r="J50" s="12"/>
      <c r="K50" s="9"/>
      <c r="L50" s="12"/>
      <c r="M50" s="12"/>
      <c r="N50" s="5" t="s">
        <v>14</v>
      </c>
      <c r="R50" s="1" t="s">
        <v>4</v>
      </c>
      <c r="S50" s="4"/>
      <c r="T50" s="4" t="s">
        <v>35</v>
      </c>
      <c r="U50" s="4" t="s">
        <v>35</v>
      </c>
      <c r="V50" s="4"/>
      <c r="W50" s="4" t="s">
        <v>35</v>
      </c>
      <c r="X50" s="6">
        <v>3</v>
      </c>
      <c r="Y50" s="6">
        <v>4</v>
      </c>
      <c r="Z50" s="12">
        <v>1000</v>
      </c>
      <c r="AA50" s="9">
        <v>1.25</v>
      </c>
      <c r="AB50" s="12">
        <f>Y50*Z50*AA50</f>
        <v>5000</v>
      </c>
      <c r="AC50" s="4" t="s">
        <v>39</v>
      </c>
      <c r="AD50" s="5" t="s">
        <v>14</v>
      </c>
    </row>
    <row r="51" spans="2:30" ht="19.5" customHeight="1">
      <c r="B51" s="1" t="s">
        <v>5</v>
      </c>
      <c r="C51" s="4"/>
      <c r="D51" s="4"/>
      <c r="E51" s="4"/>
      <c r="F51" s="4"/>
      <c r="G51" s="4"/>
      <c r="H51" s="6"/>
      <c r="I51" s="6"/>
      <c r="J51" s="12"/>
      <c r="K51" s="9"/>
      <c r="L51" s="12"/>
      <c r="M51" s="12"/>
      <c r="N51" s="2" t="s">
        <v>16</v>
      </c>
      <c r="R51" s="1" t="s">
        <v>5</v>
      </c>
      <c r="S51" s="6"/>
      <c r="T51" s="6"/>
      <c r="U51" s="6"/>
      <c r="V51" s="6"/>
      <c r="W51" s="6"/>
      <c r="X51" s="6"/>
      <c r="Y51" s="6"/>
      <c r="Z51" s="6"/>
      <c r="AA51" s="9"/>
      <c r="AB51" s="6"/>
      <c r="AC51" s="6"/>
      <c r="AD51" s="2"/>
    </row>
    <row r="52" spans="2:30">
      <c r="K52" s="7" t="s">
        <v>22</v>
      </c>
      <c r="AA52" s="7" t="s">
        <v>22</v>
      </c>
      <c r="AB52" s="8">
        <f>SUM(AB48:AB51)</f>
        <v>27500</v>
      </c>
    </row>
    <row r="54" spans="2:30">
      <c r="B54" t="s">
        <v>17</v>
      </c>
      <c r="R54" t="s">
        <v>17</v>
      </c>
    </row>
    <row r="55" spans="2:30">
      <c r="B55" t="s">
        <v>19</v>
      </c>
      <c r="R55" t="s">
        <v>19</v>
      </c>
    </row>
  </sheetData>
  <mergeCells count="48">
    <mergeCell ref="AD46:AD47"/>
    <mergeCell ref="AC28:AC29"/>
    <mergeCell ref="R46:R47"/>
    <mergeCell ref="S46:W46"/>
    <mergeCell ref="X46:X47"/>
    <mergeCell ref="Y46:Y47"/>
    <mergeCell ref="Z46:Z47"/>
    <mergeCell ref="AA46:AA47"/>
    <mergeCell ref="AB46:AB47"/>
    <mergeCell ref="AC46:AC47"/>
    <mergeCell ref="AA10:AA11"/>
    <mergeCell ref="AB10:AB11"/>
    <mergeCell ref="R28:R29"/>
    <mergeCell ref="S28:W28"/>
    <mergeCell ref="X28:X29"/>
    <mergeCell ref="Y28:Y29"/>
    <mergeCell ref="Z28:Z29"/>
    <mergeCell ref="AA28:AA29"/>
    <mergeCell ref="AB28:AB29"/>
    <mergeCell ref="X10:X11"/>
    <mergeCell ref="B46:B47"/>
    <mergeCell ref="C46:G46"/>
    <mergeCell ref="H46:H47"/>
    <mergeCell ref="I46:I47"/>
    <mergeCell ref="J46:J47"/>
    <mergeCell ref="B10:B11"/>
    <mergeCell ref="C10:G10"/>
    <mergeCell ref="H10:H11"/>
    <mergeCell ref="I10:I11"/>
    <mergeCell ref="J10:J11"/>
    <mergeCell ref="B28:B29"/>
    <mergeCell ref="C28:G28"/>
    <mergeCell ref="H28:H29"/>
    <mergeCell ref="I28:I29"/>
    <mergeCell ref="J28:J29"/>
    <mergeCell ref="K10:K11"/>
    <mergeCell ref="L10:L11"/>
    <mergeCell ref="K46:K47"/>
    <mergeCell ref="Y10:Y11"/>
    <mergeCell ref="Z10:Z11"/>
    <mergeCell ref="K28:K29"/>
    <mergeCell ref="L28:L29"/>
    <mergeCell ref="M28:M29"/>
    <mergeCell ref="L46:L47"/>
    <mergeCell ref="M46:M47"/>
    <mergeCell ref="N46:N47"/>
    <mergeCell ref="R10:R11"/>
    <mergeCell ref="S10:W10"/>
  </mergeCells>
  <phoneticPr fontId="1"/>
  <pageMargins left="0.7" right="0.7" top="0.75" bottom="0.75" header="0.3" footer="0.3"/>
  <pageSetup paperSize="9" scale="7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手当・超勤</vt:lpstr>
      <vt:lpstr>手当・超勤!Print_Area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130133</dc:creator>
  <cp:lastModifiedBy>146072</cp:lastModifiedBy>
  <cp:lastPrinted>2024-04-19T02:39:57Z</cp:lastPrinted>
  <dcterms:created xsi:type="dcterms:W3CDTF">2012-08-30T07:12:05Z</dcterms:created>
  <dcterms:modified xsi:type="dcterms:W3CDTF">2024-04-19T02:40:26Z</dcterms:modified>
</cp:coreProperties>
</file>